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<sst xmlns="http://schemas.openxmlformats.org/spreadsheetml/2006/main" count="47" uniqueCount="42">
  <si>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</si>
  <si>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</si>
  <si>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</si>
  <si>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</si>
  <si>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</si>
  <si>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</si>
  <si>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</si>
  <si>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</si>
  <si>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</si>
  <si>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</si>
  <si>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</si>
  <si>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</si>
  <si>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</si>
  <si>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</si>
  <si>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</si>
  <si>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</si>
  <si>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</si>
  <si>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</si>
  <si>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</si>
  <si>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</si>
  <si>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</si>
  <si>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</si>
  <si>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</si>
  <si>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</si>
  <si>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</si>
  <si>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</si>
  <si>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</si>
  <si>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</si>
  <si>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</si>
  <si>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56 т/к</t>
  </si>
  <si>
    <t xml:space="preserve">Икра свекольная/сельдь</t>
  </si>
  <si>
    <t xml:space="preserve">1 блюдо</t>
  </si>
  <si>
    <t xml:space="preserve">Щи из свежей капустыф с картофелем и говядиной</t>
  </si>
  <si>
    <t xml:space="preserve">2 блюдо</t>
  </si>
  <si>
    <t xml:space="preserve">Котлета руб.из птицы</t>
  </si>
  <si>
    <t xml:space="preserve">гарнир</t>
  </si>
  <si>
    <t xml:space="preserve">Макаронные изделия отварные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</si>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</sst>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45414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/>
      <c r="G4" s="13" t="n">
        <v>207</v>
      </c>
      <c r="H4" s="13" t="n">
        <v>15.4</v>
      </c>
      <c r="I4" s="13" t="n">
        <v>8.96</v>
      </c>
      <c r="J4" s="15" t="n">
        <v>31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30</v>
      </c>
      <c r="F7" s="4"/>
      <c r="G7" s="20" t="n">
        <v>71.89</v>
      </c>
      <c r="H7" s="20" t="n">
        <v>2</v>
      </c>
      <c r="I7" s="20" t="n">
        <v>1.16</v>
      </c>
      <c r="J7" s="21" t="n">
        <v>12.99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495.29</v>
      </c>
      <c r="H10" s="30" t="n">
        <f aca="false">SUM(H4:H9)</f>
        <v>19.2</v>
      </c>
      <c r="I10" s="30" t="n">
        <f aca="false">SUM(I4:I9)</f>
        <v>19.02</v>
      </c>
      <c r="J10" s="32" t="n">
        <f aca="false">SUM(J4:J9)</f>
        <v>76.49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80</v>
      </c>
      <c r="F11" s="36"/>
      <c r="G11" s="35" t="n">
        <f aca="false">78+28.8</f>
        <v>106.8</v>
      </c>
      <c r="H11" s="35" t="n">
        <f aca="false">2.52+1.7</f>
        <v>4.22</v>
      </c>
      <c r="I11" s="35" t="n">
        <f aca="false">2.86+1.7</f>
        <v>4.56</v>
      </c>
      <c r="J11" s="35" t="n">
        <f aca="false">6.06</f>
        <v>6.06</v>
      </c>
    </row>
    <row r="12" customFormat="false" ht="15" hidden="false" customHeight="false" outlineLevel="0" collapsed="false">
      <c r="A12" s="16"/>
      <c r="B12" s="17" t="s">
        <v>31</v>
      </c>
      <c r="C12" s="18" t="n">
        <v>84</v>
      </c>
      <c r="D12" s="19" t="s">
        <v>32</v>
      </c>
      <c r="E12" s="20" t="n">
        <v>210</v>
      </c>
      <c r="F12" s="4"/>
      <c r="G12" s="20" t="n">
        <v>106.12</v>
      </c>
      <c r="H12" s="20" t="n">
        <v>2.75</v>
      </c>
      <c r="I12" s="20" t="n">
        <v>2.34</v>
      </c>
      <c r="J12" s="21" t="n">
        <v>6.43</v>
      </c>
    </row>
    <row r="13" customFormat="false" ht="15" hidden="false" customHeight="false" outlineLevel="0" collapsed="false">
      <c r="A13" s="16"/>
      <c r="B13" s="17" t="s">
        <v>33</v>
      </c>
      <c r="C13" s="18" t="n">
        <v>314</v>
      </c>
      <c r="D13" s="19" t="s">
        <v>34</v>
      </c>
      <c r="E13" s="20" t="n">
        <v>90</v>
      </c>
      <c r="F13" s="4"/>
      <c r="G13" s="20" t="n">
        <v>243</v>
      </c>
      <c r="H13" s="20" t="n">
        <v>16.74</v>
      </c>
      <c r="I13" s="20" t="n">
        <v>12.78</v>
      </c>
      <c r="J13" s="21" t="n">
        <v>15.3</v>
      </c>
    </row>
    <row r="14" customFormat="false" ht="15" hidden="false" customHeight="false" outlineLevel="0" collapsed="false">
      <c r="A14" s="16"/>
      <c r="B14" s="17" t="s">
        <v>35</v>
      </c>
      <c r="C14" s="18" t="n">
        <v>331</v>
      </c>
      <c r="D14" s="19" t="s">
        <v>36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37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442</v>
      </c>
      <c r="D18" s="37" t="s">
        <v>41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800</v>
      </c>
      <c r="F19" s="31"/>
      <c r="G19" s="30" t="n">
        <f aca="false">SUM(G11:G18)</f>
        <v>892.81</v>
      </c>
      <c r="H19" s="30" t="n">
        <f aca="false">SUM(H11:H18)</f>
        <v>34.41</v>
      </c>
      <c r="I19" s="30" t="n">
        <f aca="false">SUM(I11:I18)</f>
        <v>27.54</v>
      </c>
      <c r="J19" s="32" t="n">
        <f aca="false">SUM(J11:J18)</f>
        <v>111.65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2024-04-23T14:34:16Z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