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Май 2023\"/>
    </mc:Choice>
  </mc:AlternateContent>
  <xr:revisionPtr revIDLastSave="0" documentId="13_ncr:1_{EF58B411-5112-467F-9518-A349FFBB63D4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I11" i="1" l="1"/>
  <c r="H11" i="1"/>
  <c r="G11" i="1"/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<sst xmlns="http://schemas.openxmlformats.org/spreadsheetml/2006/main" count="47" uniqueCount="42">
  <si>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</si>
  <si>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</si>
  <si>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</si>
  <si>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</si>
  <si>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</si>
  <si>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</si>
  <si>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</si>
  <si>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</si>
  <si>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</si>
  <si>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</si>
  <si>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</si>
  <si>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</si>
  <si>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</si>
  <si>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</si>
  <si>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</si>
  <si>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</si>
  <si>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</si>
  <si>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</si>
  <si>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</si>
  <si>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</si>
  <si>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</si>
  <si>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</si>
  <si>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</si>
  <si>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</si>
  <si>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</si>
  <si>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</si>
  <si>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</si>
  <si>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</si>
  <si>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</si>
  <si>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</si>
  <si>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</si>
  <si>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</si>
  <si>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Бутерброд с маслом сливочным</t>
  </si>
  <si>
    <t>Сок фруктовый (яблочный)</t>
  </si>
  <si>
    <t>Чай с сахаром и лимоном</t>
  </si>
  <si>
    <t>56 т/к</t>
  </si>
  <si>
    <t>308/350</t>
  </si>
  <si>
    <t>Фрикадельки из птицы, соус молочный</t>
  </si>
  <si>
    <t>Макаронные изделия отварные</t>
  </si>
  <si>
    <t>Каша пшеничная молочная с маслом</t>
  </si>
  <si>
    <t>Икра свекольная с сельдью</t>
  </si>
  <si>
    <t>Щи из свежей капусты с картофелем и говядиной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</si>
</sst>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8.285156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45052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184</v>
      </c>
      <c r="D4" s="8" t="s">
        <v>39</v>
      </c>
      <c r="E4" s="9">
        <v>155</v>
      </c>
      <c r="F4" s="10"/>
      <c r="G4" s="9">
        <v>207</v>
      </c>
      <c r="H4" s="9">
        <v>15.4</v>
      </c>
      <c r="I4" s="9">
        <v>8.9600000000000009</v>
      </c>
      <c r="J4" s="11">
        <v>31</v>
      </c>
    </row>
    <row r="5" spans="1:10" x14ac:dyDescent="0.25">
      <c r="A5" s="12"/>
      <c r="B5" s="13" t="s">
        <v>16</v>
      </c>
      <c r="C5" s="14">
        <v>431</v>
      </c>
      <c r="D5" s="15" t="s">
        <v>34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 x14ac:dyDescent="0.25">
      <c r="A6" s="12"/>
      <c r="B6" s="13" t="s">
        <v>17</v>
      </c>
      <c r="C6" s="14">
        <v>1</v>
      </c>
      <c r="D6" s="15" t="s">
        <v>32</v>
      </c>
      <c r="E6" s="16">
        <v>30</v>
      </c>
      <c r="F6" s="17"/>
      <c r="G6" s="16">
        <v>110</v>
      </c>
      <c r="H6" s="16">
        <v>1.1000000000000001</v>
      </c>
      <c r="I6" s="16">
        <v>8.4</v>
      </c>
      <c r="J6" s="18">
        <v>7.5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30</v>
      </c>
      <c r="F7" s="17"/>
      <c r="G7" s="16">
        <v>71.89</v>
      </c>
      <c r="H7" s="16">
        <v>2</v>
      </c>
      <c r="I7" s="16">
        <v>1.1599999999999999</v>
      </c>
      <c r="J7" s="18">
        <v>12.99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520</v>
      </c>
      <c r="F10" s="21"/>
      <c r="G10" s="22">
        <f>SUM(G4:G9)</f>
        <v>495.28999999999996</v>
      </c>
      <c r="H10" s="22">
        <f t="shared" ref="H10:J10" si="0">SUM(H4:H9)</f>
        <v>19.2</v>
      </c>
      <c r="I10" s="22">
        <f t="shared" si="0"/>
        <v>19.02</v>
      </c>
      <c r="J10" s="23">
        <f t="shared" si="0"/>
        <v>76.489999999999995</v>
      </c>
    </row>
    <row r="11" spans="1:10" x14ac:dyDescent="0.25">
      <c r="A11" s="12" t="s">
        <v>21</v>
      </c>
      <c r="B11" s="24" t="s">
        <v>22</v>
      </c>
      <c r="C11" s="25" t="s">
        <v>35</v>
      </c>
      <c r="D11" s="25" t="s">
        <v>40</v>
      </c>
      <c r="E11" s="26">
        <v>80</v>
      </c>
      <c r="F11" s="27"/>
      <c r="G11" s="26">
        <f>78+28.8</f>
        <v>106.8</v>
      </c>
      <c r="H11" s="26">
        <f>2.52+1.7</f>
        <v>4.22</v>
      </c>
      <c r="I11" s="26">
        <f>2.86+1.7</f>
        <v>4.5599999999999996</v>
      </c>
      <c r="J11" s="28">
        <v>6.06</v>
      </c>
    </row>
    <row r="12" spans="1:10" x14ac:dyDescent="0.25">
      <c r="A12" s="12"/>
      <c r="B12" s="13" t="s">
        <v>23</v>
      </c>
      <c r="C12" s="14">
        <v>84</v>
      </c>
      <c r="D12" s="15" t="s">
        <v>41</v>
      </c>
      <c r="E12" s="16">
        <v>210</v>
      </c>
      <c r="F12" s="17"/>
      <c r="G12" s="16">
        <v>106.12</v>
      </c>
      <c r="H12" s="16">
        <v>2.75</v>
      </c>
      <c r="I12" s="16">
        <v>2.34</v>
      </c>
      <c r="J12" s="18">
        <v>6.43</v>
      </c>
    </row>
    <row r="13" spans="1:10" x14ac:dyDescent="0.25">
      <c r="A13" s="12"/>
      <c r="B13" s="13" t="s">
        <v>24</v>
      </c>
      <c r="C13" s="14" t="s">
        <v>36</v>
      </c>
      <c r="D13" s="15" t="s">
        <v>37</v>
      </c>
      <c r="E13" s="16">
        <v>140</v>
      </c>
      <c r="F13" s="17"/>
      <c r="G13" s="16">
        <v>285.23</v>
      </c>
      <c r="H13" s="16">
        <v>10.82</v>
      </c>
      <c r="I13" s="16">
        <v>14.04</v>
      </c>
      <c r="J13" s="18">
        <v>17.809999999999999</v>
      </c>
    </row>
    <row r="14" spans="1:10" x14ac:dyDescent="0.25">
      <c r="A14" s="12"/>
      <c r="B14" s="13" t="s">
        <v>25</v>
      </c>
      <c r="C14" s="14">
        <v>331</v>
      </c>
      <c r="D14" s="15" t="s">
        <v>38</v>
      </c>
      <c r="E14" s="16">
        <v>150</v>
      </c>
      <c r="F14" s="17"/>
      <c r="G14" s="16">
        <v>181</v>
      </c>
      <c r="H14" s="16">
        <v>4.5</v>
      </c>
      <c r="I14" s="16">
        <v>4.8</v>
      </c>
      <c r="J14" s="18">
        <v>31.3</v>
      </c>
    </row>
    <row r="15" spans="1:10" x14ac:dyDescent="0.25">
      <c r="A15" s="12"/>
      <c r="B15" s="13"/>
      <c r="C15" s="29"/>
      <c r="D15" s="30"/>
      <c r="E15" s="31"/>
      <c r="F15" s="32"/>
      <c r="G15" s="31"/>
      <c r="H15" s="31"/>
      <c r="I15" s="31"/>
      <c r="J15" s="33"/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33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850</v>
      </c>
      <c r="F19" s="21"/>
      <c r="G19" s="22">
        <f>SUM(G11:G18)</f>
        <v>935.04000000000008</v>
      </c>
      <c r="H19" s="22">
        <f t="shared" ref="H19:J19" si="1">SUM(H11:H18)</f>
        <v>28.49</v>
      </c>
      <c r="I19" s="22">
        <f t="shared" si="1"/>
        <v>28.799999999999997</v>
      </c>
      <c r="J19" s="23">
        <f t="shared" si="1"/>
        <v>114.15999999999998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cp:lastPrinted>2023-01-19T09:14:38Z</cp:lastPrinted>
  <dcterms:created xsi:type="dcterms:W3CDTF">2022-02-24T09:13:11Z</dcterms:created>
  <dcterms:modified xsi:type="dcterms:W3CDTF">2023-04-25T12:46:26Z</dcterms:modified>
</cp:coreProperties>
</file>